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nakamura\Documents\HTML\"/>
    </mc:Choice>
  </mc:AlternateContent>
  <xr:revisionPtr revIDLastSave="0" documentId="13_ncr:1_{22141D47-6129-4D6B-BF7B-CCDF6883C982}" xr6:coauthVersionLast="45" xr6:coauthVersionMax="45" xr10:uidLastSave="{00000000-0000-0000-0000-000000000000}"/>
  <bookViews>
    <workbookView xWindow="-120" yWindow="-120" windowWidth="20730" windowHeight="11160" xr2:uid="{7F6A04B8-B2FB-403E-934E-7919DA9BA32D}"/>
  </bookViews>
  <sheets>
    <sheet name="国公立" sheetId="1" r:id="rId1"/>
  </sheets>
  <definedNames>
    <definedName name="data1">#REF!</definedName>
    <definedName name="data2">#REF!</definedName>
    <definedName name="data3">#REF!</definedName>
    <definedName name="data4">#REF!</definedName>
    <definedName name="_xlnm.Print_Area" localSheetId="0">国公立!$A$1:$L$60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25" i="1" l="1"/>
  <c r="K25" i="1"/>
  <c r="I25" i="1"/>
</calcChain>
</file>

<file path=xl/sharedStrings.xml><?xml version="1.0" encoding="utf-8"?>
<sst xmlns="http://schemas.openxmlformats.org/spreadsheetml/2006/main" count="188" uniqueCount="115">
  <si>
    <t>大学</t>
  </si>
  <si>
    <t>学部</t>
  </si>
  <si>
    <t>総計</t>
  </si>
  <si>
    <t>東京大</t>
  </si>
  <si>
    <t>東京大 集計</t>
  </si>
  <si>
    <t>京都大</t>
  </si>
  <si>
    <t>医</t>
  </si>
  <si>
    <t>薬</t>
  </si>
  <si>
    <t>理</t>
  </si>
  <si>
    <t>工</t>
  </si>
  <si>
    <t>農</t>
  </si>
  <si>
    <t>文</t>
  </si>
  <si>
    <t>法</t>
  </si>
  <si>
    <t>京都大 集計</t>
  </si>
  <si>
    <t>大阪大</t>
  </si>
  <si>
    <t>基礎工</t>
  </si>
  <si>
    <t>人間科学</t>
  </si>
  <si>
    <t>経済</t>
  </si>
  <si>
    <t>外国語</t>
  </si>
  <si>
    <t>大阪大 集計</t>
  </si>
  <si>
    <t>神戸大</t>
  </si>
  <si>
    <t>経営</t>
  </si>
  <si>
    <t>神戸大 集計</t>
  </si>
  <si>
    <t>大阪市立大</t>
  </si>
  <si>
    <t>大阪府立大</t>
  </si>
  <si>
    <t>北海道大</t>
  </si>
  <si>
    <t>東北大</t>
  </si>
  <si>
    <t>新潟大</t>
  </si>
  <si>
    <t>横浜国立大</t>
  </si>
  <si>
    <t>千葉大</t>
  </si>
  <si>
    <t>筑波大</t>
  </si>
  <si>
    <t>東京工業大</t>
  </si>
  <si>
    <t>東京農工大</t>
  </si>
  <si>
    <t>信州大</t>
  </si>
  <si>
    <t>福井大</t>
  </si>
  <si>
    <t>名古屋大</t>
  </si>
  <si>
    <t>名古屋市立大</t>
  </si>
  <si>
    <t>名古屋工業大</t>
  </si>
  <si>
    <t>三重大</t>
  </si>
  <si>
    <t>京都府立大</t>
  </si>
  <si>
    <t>京都府立医科大</t>
  </si>
  <si>
    <t>京都工芸繊維大</t>
  </si>
  <si>
    <t>大阪教育大</t>
  </si>
  <si>
    <t>奈良女子大</t>
  </si>
  <si>
    <t>奈良県立医科大</t>
  </si>
  <si>
    <t>和歌山県立医科大</t>
  </si>
  <si>
    <t>和歌山大</t>
  </si>
  <si>
    <t>兵庫県立大</t>
  </si>
  <si>
    <t>高知大</t>
  </si>
  <si>
    <t>広島大</t>
  </si>
  <si>
    <t>岡山大</t>
  </si>
  <si>
    <t>鳥取大</t>
  </si>
  <si>
    <t>島根大</t>
  </si>
  <si>
    <t>山口大</t>
  </si>
  <si>
    <t>九州大</t>
  </si>
  <si>
    <t>宮崎大</t>
  </si>
  <si>
    <t>鹿児島大</t>
  </si>
  <si>
    <t>学科</t>
  </si>
  <si>
    <t>国公立大学　医学部　医学科　（再掲）</t>
    <rPh sb="0" eb="3">
      <t>コッコウリツ</t>
    </rPh>
    <rPh sb="3" eb="5">
      <t>ダイガク</t>
    </rPh>
    <rPh sb="6" eb="8">
      <t>イガク</t>
    </rPh>
    <rPh sb="8" eb="9">
      <t>ブ</t>
    </rPh>
    <rPh sb="10" eb="11">
      <t>イ</t>
    </rPh>
    <rPh sb="11" eb="13">
      <t>ガッカ</t>
    </rPh>
    <rPh sb="15" eb="16">
      <t>サイ</t>
    </rPh>
    <phoneticPr fontId="2"/>
  </si>
  <si>
    <t>省庁大学校</t>
    <rPh sb="0" eb="2">
      <t>ショウチョウ</t>
    </rPh>
    <rPh sb="2" eb="5">
      <t>ダイガッコウ</t>
    </rPh>
    <phoneticPr fontId="2"/>
  </si>
  <si>
    <t>現役</t>
    <rPh sb="0" eb="2">
      <t>ゲンエキ</t>
    </rPh>
    <phoneticPr fontId="1"/>
  </si>
  <si>
    <t>高卒</t>
    <rPh sb="0" eb="2">
      <t>コウソツ</t>
    </rPh>
    <phoneticPr fontId="1"/>
  </si>
  <si>
    <t>現役</t>
    <rPh sb="0" eb="2">
      <t>ゲンエキ</t>
    </rPh>
    <phoneticPr fontId="2"/>
  </si>
  <si>
    <t>高卒</t>
    <rPh sb="0" eb="2">
      <t>コウソツ</t>
    </rPh>
    <phoneticPr fontId="2"/>
  </si>
  <si>
    <t>大学校</t>
    <rPh sb="2" eb="3">
      <t>コウ</t>
    </rPh>
    <phoneticPr fontId="2"/>
  </si>
  <si>
    <t>歯</t>
  </si>
  <si>
    <t>現役</t>
    <rPh sb="0" eb="2">
      <t>ゲンエキ</t>
    </rPh>
    <phoneticPr fontId="3"/>
  </si>
  <si>
    <t>高卒</t>
    <rPh sb="0" eb="2">
      <t>コウソツ</t>
    </rPh>
    <phoneticPr fontId="3"/>
  </si>
  <si>
    <t>理科一類</t>
  </si>
  <si>
    <t>理科三類</t>
  </si>
  <si>
    <t>総合人間</t>
  </si>
  <si>
    <t>海事科学</t>
  </si>
  <si>
    <t>国際人間科学</t>
  </si>
  <si>
    <t>愛媛大</t>
  </si>
  <si>
    <t>岐阜大</t>
  </si>
  <si>
    <t>弘前大</t>
  </si>
  <si>
    <t>香川大</t>
  </si>
  <si>
    <t>高知県立大</t>
  </si>
  <si>
    <t>埼玉大</t>
  </si>
  <si>
    <t>滋賀大</t>
  </si>
  <si>
    <t>滋賀県立大</t>
  </si>
  <si>
    <t>新見公立大</t>
  </si>
  <si>
    <t>神戸市外国語大</t>
  </si>
  <si>
    <t>都留文科大</t>
  </si>
  <si>
    <t>東京都立大</t>
  </si>
  <si>
    <t>徳島大</t>
  </si>
  <si>
    <t>富山大</t>
  </si>
  <si>
    <t>北九州市立大</t>
  </si>
  <si>
    <t>東京大</t>
    <phoneticPr fontId="2"/>
  </si>
  <si>
    <t>京都大</t>
    <phoneticPr fontId="2"/>
  </si>
  <si>
    <t>大阪大</t>
    <phoneticPr fontId="2"/>
  </si>
  <si>
    <t>北海道大</t>
    <phoneticPr fontId="2"/>
  </si>
  <si>
    <t>新潟大</t>
    <phoneticPr fontId="2"/>
  </si>
  <si>
    <t>千葉大</t>
    <phoneticPr fontId="2"/>
  </si>
  <si>
    <t>福井大</t>
    <phoneticPr fontId="2"/>
  </si>
  <si>
    <t>防衛医科大学校</t>
    <rPh sb="0" eb="2">
      <t>ボウエイ</t>
    </rPh>
    <rPh sb="2" eb="4">
      <t>イカ</t>
    </rPh>
    <rPh sb="4" eb="7">
      <t>ダイガッコウ</t>
    </rPh>
    <phoneticPr fontId="3"/>
  </si>
  <si>
    <t>防衛大学校</t>
    <rPh sb="0" eb="2">
      <t>ボウエイ</t>
    </rPh>
    <rPh sb="2" eb="5">
      <t>ダイガッコウ</t>
    </rPh>
    <phoneticPr fontId="3"/>
  </si>
  <si>
    <t>神戸大</t>
    <phoneticPr fontId="2"/>
  </si>
  <si>
    <t>大阪市立大</t>
    <phoneticPr fontId="2"/>
  </si>
  <si>
    <t>愛媛大</t>
    <phoneticPr fontId="2"/>
  </si>
  <si>
    <t>岡山大</t>
    <phoneticPr fontId="2"/>
  </si>
  <si>
    <t>岐阜大</t>
    <phoneticPr fontId="2"/>
  </si>
  <si>
    <t>宮崎大</t>
    <phoneticPr fontId="2"/>
  </si>
  <si>
    <t>京都府立医科大</t>
    <phoneticPr fontId="2"/>
  </si>
  <si>
    <t>広島大</t>
    <phoneticPr fontId="2"/>
  </si>
  <si>
    <t>香川大</t>
    <phoneticPr fontId="2"/>
  </si>
  <si>
    <t>高知大</t>
    <phoneticPr fontId="2"/>
  </si>
  <si>
    <t>三重大</t>
    <phoneticPr fontId="2"/>
  </si>
  <si>
    <t>鹿児島大</t>
    <phoneticPr fontId="2"/>
  </si>
  <si>
    <t>鳥取大</t>
    <phoneticPr fontId="2"/>
  </si>
  <si>
    <t>徳島大</t>
    <phoneticPr fontId="2"/>
  </si>
  <si>
    <t>奈良県立医科大</t>
    <phoneticPr fontId="2"/>
  </si>
  <si>
    <t>富山大</t>
    <phoneticPr fontId="2"/>
  </si>
  <si>
    <t>名古屋市立大</t>
    <phoneticPr fontId="2"/>
  </si>
  <si>
    <t>和歌山県立医科大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</si>
</sst>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rgb="FF999999"/>
      </left>
      <right/>
      <top style="thin">
        <color rgb="FF999999"/>
      </top>
      <bottom style="thin">
        <color rgb="FF999999"/>
      </bottom>
      <diagonal/>
    </border>
    <border>
      <left style="thin">
        <color indexed="65"/>
      </left>
      <right/>
      <top style="thin">
        <color rgb="FF999999"/>
      </top>
      <bottom style="thin">
        <color rgb="FF999999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2" borderId="1" xfId="0" applyFill="1" applyBorder="1">
      <alignment vertical="center"/>
    </xf>
    <xf numFmtId="0" fontId="0" fillId="2" borderId="3" xfId="0" applyFill="1" applyBorder="1">
      <alignment vertical="center"/>
    </xf>
    <xf numFmtId="0" fontId="0" fillId="0" borderId="3" xfId="0" applyBorder="1">
      <alignment vertical="center"/>
    </xf>
    <xf numFmtId="0" fontId="0" fillId="2" borderId="2" xfId="0" applyFill="1" applyBorder="1">
      <alignment vertical="center"/>
    </xf>
    <xf numFmtId="0" fontId="0" fillId="0" borderId="2" xfId="0" applyBorder="1">
      <alignment vertical="center"/>
    </xf>
    <xf numFmtId="0" fontId="0" fillId="0" borderId="4" xfId="0" applyBorder="1">
      <alignment vertical="center"/>
    </xf>
    <xf numFmtId="0" fontId="0" fillId="2" borderId="4" xfId="0" applyFill="1" applyBorder="1">
      <alignment vertical="center"/>
    </xf>
    <xf numFmtId="0" fontId="4" fillId="2" borderId="8" xfId="0" applyFont="1" applyFill="1" applyBorder="1" applyAlignment="1">
      <alignment horizontal="center" vertical="center"/>
    </xf>
    <xf numFmtId="0" fontId="4" fillId="0" borderId="8" xfId="0" applyFont="1" applyBorder="1">
      <alignment vertical="center"/>
    </xf>
    <xf numFmtId="0" fontId="4" fillId="2" borderId="9" xfId="0" applyFont="1" applyFill="1" applyBorder="1">
      <alignment vertical="center"/>
    </xf>
    <xf numFmtId="0" fontId="4" fillId="2" borderId="10" xfId="0" applyFont="1" applyFill="1" applyBorder="1">
      <alignment vertical="center"/>
    </xf>
    <xf numFmtId="0" fontId="4" fillId="2" borderId="8" xfId="0" applyFont="1" applyFill="1" applyBorder="1">
      <alignment vertical="center"/>
    </xf>
    <xf numFmtId="0" fontId="4" fillId="0" borderId="9" xfId="0" applyFont="1" applyBorder="1">
      <alignment vertical="center"/>
    </xf>
    <xf numFmtId="0" fontId="4" fillId="0" borderId="10" xfId="0" applyFont="1" applyBorder="1">
      <alignment vertical="center"/>
    </xf>
    <xf numFmtId="0" fontId="4" fillId="0" borderId="5" xfId="0" applyFont="1" applyBorder="1">
      <alignment vertical="center"/>
    </xf>
    <xf numFmtId="0" fontId="4" fillId="2" borderId="6" xfId="0" applyFont="1" applyFill="1" applyBorder="1">
      <alignment vertical="center"/>
    </xf>
    <xf numFmtId="0" fontId="4" fillId="2" borderId="7" xfId="0" applyFont="1" applyFill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645EF3-1A63-44DD-9F0F-C78C7EB836A1}">
  <sheetPr>
    <tabColor rgb="FFFF0000"/>
    <pageSetUpPr fitToPage="1"/>
  </sheetPr>
  <dimension ref="A1:L60"/>
  <sheetViews>
    <sheetView tabSelected="1" view="pageBreakPreview" zoomScale="60" zoomScaleNormal="100" workbookViewId="0">
      <selection activeCell="E53" sqref="E53"/>
    </sheetView>
  </sheetViews>
  <sheetFormatPr defaultRowHeight="18.75" x14ac:dyDescent="0.4"/>
  <cols>
    <col min="1" max="1" width="23.125" customWidth="1"/>
    <col min="3" max="5" width="5.125" bestFit="1" customWidth="1"/>
    <col min="6" max="6" width="10.5" customWidth="1"/>
    <col min="7" max="7" width="23.125" customWidth="1"/>
    <col min="8" max="12" width="5.125" bestFit="1" customWidth="1"/>
  </cols>
  <sheetData>
    <row r="1" spans="1:11" x14ac:dyDescent="0.4">
      <c r="A1" s="9" t="s">
        <v>0</v>
      </c>
      <c r="B1" s="9" t="s">
        <v>1</v>
      </c>
      <c r="C1" s="9" t="s">
        <v>66</v>
      </c>
      <c r="D1" s="9" t="s">
        <v>67</v>
      </c>
      <c r="E1" s="9" t="s">
        <v>2</v>
      </c>
      <c r="G1" s="3" t="s">
        <v>0</v>
      </c>
      <c r="H1" s="5"/>
      <c r="I1" s="2" t="s">
        <v>62</v>
      </c>
      <c r="J1" s="2" t="s">
        <v>63</v>
      </c>
      <c r="K1" s="2" t="s">
        <v>2</v>
      </c>
    </row>
    <row r="2" spans="1:11" x14ac:dyDescent="0.4">
      <c r="A2" s="10" t="s">
        <v>3</v>
      </c>
      <c r="B2" s="10" t="s">
        <v>68</v>
      </c>
      <c r="C2" s="10">
        <v>3</v>
      </c>
      <c r="D2" s="10">
        <v>2</v>
      </c>
      <c r="E2" s="10">
        <v>5</v>
      </c>
      <c r="G2" s="14" t="s">
        <v>81</v>
      </c>
      <c r="H2" s="15"/>
      <c r="I2" s="10"/>
      <c r="J2" s="10">
        <v>1</v>
      </c>
      <c r="K2" s="10">
        <v>1</v>
      </c>
    </row>
    <row r="3" spans="1:11" x14ac:dyDescent="0.4">
      <c r="A3" s="10"/>
      <c r="B3" s="10" t="s">
        <v>69</v>
      </c>
      <c r="C3" s="10">
        <v>1</v>
      </c>
      <c r="D3" s="10"/>
      <c r="E3" s="10">
        <v>1</v>
      </c>
      <c r="G3" s="14" t="s">
        <v>82</v>
      </c>
      <c r="H3" s="15"/>
      <c r="I3" s="10"/>
      <c r="J3" s="10">
        <v>1</v>
      </c>
      <c r="K3" s="10">
        <v>1</v>
      </c>
    </row>
    <row r="4" spans="1:11" x14ac:dyDescent="0.4">
      <c r="A4" s="11" t="s">
        <v>4</v>
      </c>
      <c r="B4" s="12"/>
      <c r="C4" s="13">
        <v>4</v>
      </c>
      <c r="D4" s="13">
        <v>2</v>
      </c>
      <c r="E4" s="13">
        <v>6</v>
      </c>
      <c r="G4" s="14" t="s">
        <v>29</v>
      </c>
      <c r="H4" s="15"/>
      <c r="I4" s="10">
        <v>2</v>
      </c>
      <c r="J4" s="10">
        <v>2</v>
      </c>
      <c r="K4" s="10">
        <v>4</v>
      </c>
    </row>
    <row r="5" spans="1:11" x14ac:dyDescent="0.4">
      <c r="A5" s="10" t="s">
        <v>5</v>
      </c>
      <c r="B5" s="10" t="s">
        <v>6</v>
      </c>
      <c r="C5" s="10">
        <v>3</v>
      </c>
      <c r="D5" s="10"/>
      <c r="E5" s="10">
        <v>3</v>
      </c>
      <c r="G5" s="14" t="s">
        <v>42</v>
      </c>
      <c r="H5" s="15"/>
      <c r="I5" s="10">
        <v>1</v>
      </c>
      <c r="J5" s="10"/>
      <c r="K5" s="10">
        <v>1</v>
      </c>
    </row>
    <row r="6" spans="1:11" x14ac:dyDescent="0.4">
      <c r="A6" s="10"/>
      <c r="B6" s="10" t="s">
        <v>7</v>
      </c>
      <c r="C6" s="10">
        <v>1</v>
      </c>
      <c r="D6" s="10"/>
      <c r="E6" s="10">
        <v>1</v>
      </c>
      <c r="G6" s="14" t="s">
        <v>30</v>
      </c>
      <c r="H6" s="15"/>
      <c r="I6" s="10">
        <v>2</v>
      </c>
      <c r="J6" s="10"/>
      <c r="K6" s="10">
        <v>2</v>
      </c>
    </row>
    <row r="7" spans="1:11" x14ac:dyDescent="0.4">
      <c r="A7" s="10"/>
      <c r="B7" s="10" t="s">
        <v>8</v>
      </c>
      <c r="C7" s="10"/>
      <c r="D7" s="10">
        <v>3</v>
      </c>
      <c r="E7" s="10">
        <v>3</v>
      </c>
      <c r="G7" s="14" t="s">
        <v>51</v>
      </c>
      <c r="H7" s="15"/>
      <c r="I7" s="10">
        <v>2</v>
      </c>
      <c r="J7" s="10">
        <v>2</v>
      </c>
      <c r="K7" s="10">
        <v>4</v>
      </c>
    </row>
    <row r="8" spans="1:11" x14ac:dyDescent="0.4">
      <c r="A8" s="10"/>
      <c r="B8" s="10" t="s">
        <v>9</v>
      </c>
      <c r="C8" s="10">
        <v>5</v>
      </c>
      <c r="D8" s="10">
        <v>4</v>
      </c>
      <c r="E8" s="10">
        <v>9</v>
      </c>
      <c r="G8" s="14" t="s">
        <v>83</v>
      </c>
      <c r="H8" s="15"/>
      <c r="I8" s="10">
        <v>1</v>
      </c>
      <c r="J8" s="10"/>
      <c r="K8" s="10">
        <v>1</v>
      </c>
    </row>
    <row r="9" spans="1:11" x14ac:dyDescent="0.4">
      <c r="A9" s="10"/>
      <c r="B9" s="10" t="s">
        <v>10</v>
      </c>
      <c r="C9" s="10">
        <v>4</v>
      </c>
      <c r="D9" s="10"/>
      <c r="E9" s="10">
        <v>4</v>
      </c>
      <c r="G9" s="14" t="s">
        <v>52</v>
      </c>
      <c r="H9" s="15"/>
      <c r="I9" s="10">
        <v>1</v>
      </c>
      <c r="J9" s="10"/>
      <c r="K9" s="10">
        <v>1</v>
      </c>
    </row>
    <row r="10" spans="1:11" x14ac:dyDescent="0.4">
      <c r="A10" s="10"/>
      <c r="B10" s="10" t="s">
        <v>12</v>
      </c>
      <c r="C10" s="10">
        <v>3</v>
      </c>
      <c r="D10" s="10">
        <v>2</v>
      </c>
      <c r="E10" s="10">
        <v>5</v>
      </c>
      <c r="G10" s="14" t="s">
        <v>31</v>
      </c>
      <c r="H10" s="15"/>
      <c r="I10" s="10">
        <v>1</v>
      </c>
      <c r="J10" s="10">
        <v>1</v>
      </c>
      <c r="K10" s="10">
        <v>2</v>
      </c>
    </row>
    <row r="11" spans="1:11" x14ac:dyDescent="0.4">
      <c r="A11" s="10"/>
      <c r="B11" s="10" t="s">
        <v>17</v>
      </c>
      <c r="C11" s="10">
        <v>2</v>
      </c>
      <c r="D11" s="10"/>
      <c r="E11" s="10">
        <v>2</v>
      </c>
      <c r="G11" s="14" t="s">
        <v>84</v>
      </c>
      <c r="H11" s="15"/>
      <c r="I11" s="10">
        <v>1</v>
      </c>
      <c r="J11" s="10">
        <v>2</v>
      </c>
      <c r="K11" s="10">
        <v>3</v>
      </c>
    </row>
    <row r="12" spans="1:11" x14ac:dyDescent="0.4">
      <c r="A12" s="10"/>
      <c r="B12" s="10" t="s">
        <v>70</v>
      </c>
      <c r="C12" s="10"/>
      <c r="D12" s="10">
        <v>1</v>
      </c>
      <c r="E12" s="10">
        <v>1</v>
      </c>
      <c r="G12" s="14" t="s">
        <v>32</v>
      </c>
      <c r="H12" s="15"/>
      <c r="I12" s="10"/>
      <c r="J12" s="10">
        <v>2</v>
      </c>
      <c r="K12" s="10">
        <v>2</v>
      </c>
    </row>
    <row r="13" spans="1:11" x14ac:dyDescent="0.4">
      <c r="A13" s="11" t="s">
        <v>13</v>
      </c>
      <c r="B13" s="12"/>
      <c r="C13" s="13">
        <v>18</v>
      </c>
      <c r="D13" s="13">
        <v>10</v>
      </c>
      <c r="E13" s="13">
        <v>28</v>
      </c>
      <c r="G13" s="14" t="s">
        <v>85</v>
      </c>
      <c r="H13" s="15"/>
      <c r="I13" s="10">
        <v>1</v>
      </c>
      <c r="J13" s="10">
        <v>4</v>
      </c>
      <c r="K13" s="10">
        <v>5</v>
      </c>
    </row>
    <row r="14" spans="1:11" x14ac:dyDescent="0.4">
      <c r="A14" s="10" t="s">
        <v>14</v>
      </c>
      <c r="B14" s="10" t="s">
        <v>6</v>
      </c>
      <c r="C14" s="10">
        <v>4</v>
      </c>
      <c r="D14" s="10">
        <v>2</v>
      </c>
      <c r="E14" s="10">
        <v>6</v>
      </c>
      <c r="G14" s="14" t="s">
        <v>44</v>
      </c>
      <c r="H14" s="15"/>
      <c r="I14" s="10">
        <v>5</v>
      </c>
      <c r="J14" s="10">
        <v>1</v>
      </c>
      <c r="K14" s="10">
        <v>6</v>
      </c>
    </row>
    <row r="15" spans="1:11" x14ac:dyDescent="0.4">
      <c r="A15" s="10"/>
      <c r="B15" s="10" t="s">
        <v>65</v>
      </c>
      <c r="C15" s="10">
        <v>1</v>
      </c>
      <c r="D15" s="10">
        <v>2</v>
      </c>
      <c r="E15" s="10">
        <v>3</v>
      </c>
      <c r="G15" s="14" t="s">
        <v>43</v>
      </c>
      <c r="H15" s="15"/>
      <c r="I15" s="10">
        <v>1</v>
      </c>
      <c r="J15" s="10">
        <v>1</v>
      </c>
      <c r="K15" s="10">
        <v>2</v>
      </c>
    </row>
    <row r="16" spans="1:11" x14ac:dyDescent="0.4">
      <c r="A16" s="10"/>
      <c r="B16" s="10" t="s">
        <v>7</v>
      </c>
      <c r="C16" s="10">
        <v>3</v>
      </c>
      <c r="D16" s="10"/>
      <c r="E16" s="10">
        <v>3</v>
      </c>
      <c r="G16" s="14" t="s">
        <v>86</v>
      </c>
      <c r="H16" s="15"/>
      <c r="I16" s="10">
        <v>1</v>
      </c>
      <c r="J16" s="10">
        <v>1</v>
      </c>
      <c r="K16" s="10">
        <v>2</v>
      </c>
    </row>
    <row r="17" spans="1:12" x14ac:dyDescent="0.4">
      <c r="A17" s="10"/>
      <c r="B17" s="10" t="s">
        <v>8</v>
      </c>
      <c r="C17" s="10">
        <v>1</v>
      </c>
      <c r="D17" s="10">
        <v>2</v>
      </c>
      <c r="E17" s="10">
        <v>3</v>
      </c>
      <c r="G17" s="14" t="s">
        <v>34</v>
      </c>
      <c r="H17" s="15"/>
      <c r="I17" s="10"/>
      <c r="J17" s="10">
        <v>1</v>
      </c>
      <c r="K17" s="10">
        <v>1</v>
      </c>
    </row>
    <row r="18" spans="1:12" x14ac:dyDescent="0.4">
      <c r="A18" s="10"/>
      <c r="B18" s="10" t="s">
        <v>9</v>
      </c>
      <c r="C18" s="10">
        <v>3</v>
      </c>
      <c r="D18" s="10">
        <v>4</v>
      </c>
      <c r="E18" s="10">
        <v>7</v>
      </c>
      <c r="G18" s="14" t="s">
        <v>47</v>
      </c>
      <c r="H18" s="15"/>
      <c r="I18" s="10">
        <v>2</v>
      </c>
      <c r="J18" s="10">
        <v>3</v>
      </c>
      <c r="K18" s="10">
        <v>5</v>
      </c>
    </row>
    <row r="19" spans="1:12" x14ac:dyDescent="0.4">
      <c r="A19" s="10"/>
      <c r="B19" s="10" t="s">
        <v>15</v>
      </c>
      <c r="C19" s="10"/>
      <c r="D19" s="10">
        <v>1</v>
      </c>
      <c r="E19" s="10">
        <v>1</v>
      </c>
      <c r="G19" s="14" t="s">
        <v>35</v>
      </c>
      <c r="H19" s="15"/>
      <c r="I19" s="10">
        <v>1</v>
      </c>
      <c r="J19" s="10">
        <v>2</v>
      </c>
      <c r="K19" s="10">
        <v>3</v>
      </c>
    </row>
    <row r="20" spans="1:12" x14ac:dyDescent="0.4">
      <c r="A20" s="10"/>
      <c r="B20" s="10" t="s">
        <v>11</v>
      </c>
      <c r="C20" s="10">
        <v>2</v>
      </c>
      <c r="D20" s="10"/>
      <c r="E20" s="10">
        <v>2</v>
      </c>
      <c r="G20" s="14" t="s">
        <v>37</v>
      </c>
      <c r="H20" s="15"/>
      <c r="I20" s="10"/>
      <c r="J20" s="10">
        <v>1</v>
      </c>
      <c r="K20" s="10">
        <v>1</v>
      </c>
    </row>
    <row r="21" spans="1:12" x14ac:dyDescent="0.4">
      <c r="A21" s="10"/>
      <c r="B21" s="10" t="s">
        <v>12</v>
      </c>
      <c r="C21" s="10">
        <v>1</v>
      </c>
      <c r="D21" s="10">
        <v>1</v>
      </c>
      <c r="E21" s="10">
        <v>2</v>
      </c>
      <c r="G21" s="14" t="s">
        <v>36</v>
      </c>
      <c r="H21" s="15"/>
      <c r="I21" s="10">
        <v>1</v>
      </c>
      <c r="J21" s="10">
        <v>1</v>
      </c>
      <c r="K21" s="10">
        <v>2</v>
      </c>
    </row>
    <row r="22" spans="1:12" x14ac:dyDescent="0.4">
      <c r="A22" s="10"/>
      <c r="B22" s="10" t="s">
        <v>17</v>
      </c>
      <c r="C22" s="10">
        <v>2</v>
      </c>
      <c r="D22" s="10">
        <v>1</v>
      </c>
      <c r="E22" s="10">
        <v>3</v>
      </c>
      <c r="G22" s="14" t="s">
        <v>46</v>
      </c>
      <c r="H22" s="15"/>
      <c r="I22" s="10">
        <v>7</v>
      </c>
      <c r="J22" s="10">
        <v>2</v>
      </c>
      <c r="K22" s="10">
        <v>9</v>
      </c>
    </row>
    <row r="23" spans="1:12" x14ac:dyDescent="0.4">
      <c r="A23" s="10"/>
      <c r="B23" s="10" t="s">
        <v>18</v>
      </c>
      <c r="C23" s="10">
        <v>2</v>
      </c>
      <c r="D23" s="10"/>
      <c r="E23" s="10">
        <v>2</v>
      </c>
      <c r="G23" s="14" t="s">
        <v>45</v>
      </c>
      <c r="H23" s="15"/>
      <c r="I23" s="10">
        <v>2</v>
      </c>
      <c r="J23" s="10">
        <v>1</v>
      </c>
      <c r="K23" s="10">
        <v>3</v>
      </c>
    </row>
    <row r="24" spans="1:12" x14ac:dyDescent="0.4">
      <c r="A24" s="10"/>
      <c r="B24" s="10" t="s">
        <v>16</v>
      </c>
      <c r="C24" s="10">
        <v>1</v>
      </c>
      <c r="D24" s="10"/>
      <c r="E24" s="10">
        <v>1</v>
      </c>
      <c r="G24" s="14" t="s">
        <v>87</v>
      </c>
      <c r="H24" s="15"/>
      <c r="I24" s="10">
        <v>1</v>
      </c>
      <c r="J24" s="10"/>
      <c r="K24" s="10">
        <v>1</v>
      </c>
    </row>
    <row r="25" spans="1:12" x14ac:dyDescent="0.4">
      <c r="A25" s="11" t="s">
        <v>19</v>
      </c>
      <c r="B25" s="12"/>
      <c r="C25" s="13">
        <v>20</v>
      </c>
      <c r="D25" s="13">
        <v>13</v>
      </c>
      <c r="E25" s="13">
        <v>33</v>
      </c>
      <c r="G25" s="11" t="s">
        <v>2</v>
      </c>
      <c r="H25" s="12"/>
      <c r="I25" s="13">
        <f>SUM(I2:I24)+SUM(C35:C60)+C34+C25+C13+C4</f>
        <v>135</v>
      </c>
      <c r="J25" s="13">
        <f t="shared" ref="J25:K25" si="0">SUM(J2:J24)+SUM(D35:D60)+D34+D25+D13+D4</f>
        <v>118</v>
      </c>
      <c r="K25" s="13">
        <f t="shared" si="0"/>
        <v>253</v>
      </c>
    </row>
    <row r="26" spans="1:12" x14ac:dyDescent="0.4">
      <c r="A26" s="10" t="s">
        <v>20</v>
      </c>
      <c r="B26" s="10" t="s">
        <v>6</v>
      </c>
      <c r="C26" s="10">
        <v>1</v>
      </c>
      <c r="D26" s="10">
        <v>1</v>
      </c>
      <c r="E26" s="10">
        <v>2</v>
      </c>
    </row>
    <row r="27" spans="1:12" x14ac:dyDescent="0.4">
      <c r="A27" s="10"/>
      <c r="B27" s="10" t="s">
        <v>8</v>
      </c>
      <c r="C27" s="10"/>
      <c r="D27" s="10">
        <v>1</v>
      </c>
      <c r="E27" s="10">
        <v>1</v>
      </c>
      <c r="G27" t="s">
        <v>58</v>
      </c>
    </row>
    <row r="28" spans="1:12" x14ac:dyDescent="0.4">
      <c r="A28" s="10"/>
      <c r="B28" s="10" t="s">
        <v>9</v>
      </c>
      <c r="C28" s="10">
        <v>3</v>
      </c>
      <c r="D28" s="10">
        <v>3</v>
      </c>
      <c r="E28" s="10">
        <v>6</v>
      </c>
      <c r="G28" s="2" t="s">
        <v>0</v>
      </c>
      <c r="H28" s="2" t="s">
        <v>1</v>
      </c>
      <c r="I28" s="2" t="s">
        <v>57</v>
      </c>
      <c r="J28" s="2" t="s">
        <v>62</v>
      </c>
      <c r="K28" s="2" t="s">
        <v>63</v>
      </c>
      <c r="L28" s="2" t="s">
        <v>2</v>
      </c>
    </row>
    <row r="29" spans="1:12" x14ac:dyDescent="0.4">
      <c r="A29" s="10"/>
      <c r="B29" s="10" t="s">
        <v>71</v>
      </c>
      <c r="C29" s="10">
        <v>2</v>
      </c>
      <c r="D29" s="10"/>
      <c r="E29" s="10">
        <v>2</v>
      </c>
      <c r="G29" s="16" t="s">
        <v>88</v>
      </c>
      <c r="H29" s="16" t="s">
        <v>69</v>
      </c>
      <c r="I29" s="16"/>
      <c r="J29" s="10">
        <v>1</v>
      </c>
      <c r="K29" s="10"/>
      <c r="L29" s="10">
        <v>1</v>
      </c>
    </row>
    <row r="30" spans="1:12" x14ac:dyDescent="0.4">
      <c r="A30" s="10"/>
      <c r="B30" s="10" t="s">
        <v>12</v>
      </c>
      <c r="C30" s="10"/>
      <c r="D30" s="10">
        <v>2</v>
      </c>
      <c r="E30" s="10">
        <v>2</v>
      </c>
      <c r="G30" s="16" t="s">
        <v>89</v>
      </c>
      <c r="H30" s="16" t="s">
        <v>6</v>
      </c>
      <c r="I30" s="16" t="s">
        <v>6</v>
      </c>
      <c r="J30" s="10">
        <v>2</v>
      </c>
      <c r="K30" s="10"/>
      <c r="L30" s="10">
        <v>2</v>
      </c>
    </row>
    <row r="31" spans="1:12" x14ac:dyDescent="0.4">
      <c r="A31" s="10"/>
      <c r="B31" s="10" t="s">
        <v>17</v>
      </c>
      <c r="C31" s="10">
        <v>2</v>
      </c>
      <c r="D31" s="10">
        <v>1</v>
      </c>
      <c r="E31" s="10">
        <v>3</v>
      </c>
      <c r="G31" s="16" t="s">
        <v>90</v>
      </c>
      <c r="H31" s="16" t="s">
        <v>6</v>
      </c>
      <c r="I31" s="16" t="s">
        <v>6</v>
      </c>
      <c r="J31" s="10">
        <v>1</v>
      </c>
      <c r="K31" s="10">
        <v>1</v>
      </c>
      <c r="L31" s="10">
        <v>2</v>
      </c>
    </row>
    <row r="32" spans="1:12" x14ac:dyDescent="0.4">
      <c r="A32" s="10"/>
      <c r="B32" s="10" t="s">
        <v>21</v>
      </c>
      <c r="C32" s="10"/>
      <c r="D32" s="10">
        <v>2</v>
      </c>
      <c r="E32" s="10">
        <v>2</v>
      </c>
      <c r="G32" s="16" t="s">
        <v>97</v>
      </c>
      <c r="H32" s="16" t="s">
        <v>6</v>
      </c>
      <c r="I32" s="16" t="s">
        <v>6</v>
      </c>
      <c r="J32" s="10">
        <v>1</v>
      </c>
      <c r="K32" s="10">
        <v>1</v>
      </c>
      <c r="L32" s="10">
        <v>2</v>
      </c>
    </row>
    <row r="33" spans="1:12" x14ac:dyDescent="0.4">
      <c r="A33" s="10"/>
      <c r="B33" s="10" t="s">
        <v>72</v>
      </c>
      <c r="C33" s="10">
        <v>3</v>
      </c>
      <c r="D33" s="10"/>
      <c r="E33" s="10">
        <v>3</v>
      </c>
      <c r="G33" s="16" t="s">
        <v>98</v>
      </c>
      <c r="H33" s="16" t="s">
        <v>6</v>
      </c>
      <c r="I33" s="16" t="s">
        <v>6</v>
      </c>
      <c r="J33" s="10">
        <v>5</v>
      </c>
      <c r="K33" s="10">
        <v>2</v>
      </c>
      <c r="L33" s="10">
        <v>7</v>
      </c>
    </row>
    <row r="34" spans="1:12" x14ac:dyDescent="0.4">
      <c r="A34" s="11" t="s">
        <v>22</v>
      </c>
      <c r="B34" s="12"/>
      <c r="C34" s="13">
        <v>11</v>
      </c>
      <c r="D34" s="13">
        <v>10</v>
      </c>
      <c r="E34" s="13">
        <v>21</v>
      </c>
      <c r="G34" s="16" t="s">
        <v>99</v>
      </c>
      <c r="H34" s="16" t="s">
        <v>6</v>
      </c>
      <c r="I34" s="16" t="s">
        <v>6</v>
      </c>
      <c r="J34" s="10">
        <v>1</v>
      </c>
      <c r="K34" s="10"/>
      <c r="L34" s="10">
        <v>1</v>
      </c>
    </row>
    <row r="35" spans="1:12" x14ac:dyDescent="0.4">
      <c r="A35" s="14" t="s">
        <v>23</v>
      </c>
      <c r="B35" s="15"/>
      <c r="C35" s="10">
        <v>15</v>
      </c>
      <c r="D35" s="10">
        <v>10</v>
      </c>
      <c r="E35" s="10">
        <v>25</v>
      </c>
      <c r="G35" s="16" t="s">
        <v>100</v>
      </c>
      <c r="H35" s="16" t="s">
        <v>6</v>
      </c>
      <c r="I35" s="16" t="s">
        <v>6</v>
      </c>
      <c r="J35" s="10">
        <v>3</v>
      </c>
      <c r="K35" s="10">
        <v>2</v>
      </c>
      <c r="L35" s="10">
        <v>5</v>
      </c>
    </row>
    <row r="36" spans="1:12" x14ac:dyDescent="0.4">
      <c r="A36" s="14" t="s">
        <v>24</v>
      </c>
      <c r="B36" s="15"/>
      <c r="C36" s="10">
        <v>9</v>
      </c>
      <c r="D36" s="10">
        <v>12</v>
      </c>
      <c r="E36" s="10">
        <v>21</v>
      </c>
      <c r="G36" s="16" t="s">
        <v>101</v>
      </c>
      <c r="H36" s="16" t="s">
        <v>6</v>
      </c>
      <c r="I36" s="16" t="s">
        <v>6</v>
      </c>
      <c r="J36" s="10"/>
      <c r="K36" s="10">
        <v>1</v>
      </c>
      <c r="L36" s="10">
        <v>1</v>
      </c>
    </row>
    <row r="37" spans="1:12" x14ac:dyDescent="0.4">
      <c r="A37" s="14" t="s">
        <v>25</v>
      </c>
      <c r="B37" s="15"/>
      <c r="C37" s="10">
        <v>5</v>
      </c>
      <c r="D37" s="10">
        <v>1</v>
      </c>
      <c r="E37" s="10">
        <v>6</v>
      </c>
      <c r="G37" s="16" t="s">
        <v>102</v>
      </c>
      <c r="H37" s="16" t="s">
        <v>6</v>
      </c>
      <c r="I37" s="16" t="s">
        <v>6</v>
      </c>
      <c r="J37" s="10"/>
      <c r="K37" s="10">
        <v>1</v>
      </c>
      <c r="L37" s="10">
        <v>1</v>
      </c>
    </row>
    <row r="38" spans="1:12" x14ac:dyDescent="0.4">
      <c r="A38" s="14" t="s">
        <v>26</v>
      </c>
      <c r="B38" s="15"/>
      <c r="C38" s="10">
        <v>1</v>
      </c>
      <c r="D38" s="10"/>
      <c r="E38" s="10">
        <v>1</v>
      </c>
      <c r="G38" s="16" t="s">
        <v>103</v>
      </c>
      <c r="H38" s="16" t="s">
        <v>6</v>
      </c>
      <c r="I38" s="16" t="s">
        <v>6</v>
      </c>
      <c r="J38" s="10"/>
      <c r="K38" s="10">
        <v>2</v>
      </c>
      <c r="L38" s="10">
        <v>2</v>
      </c>
    </row>
    <row r="39" spans="1:12" x14ac:dyDescent="0.4">
      <c r="A39" s="14" t="s">
        <v>73</v>
      </c>
      <c r="B39" s="15"/>
      <c r="C39" s="10">
        <v>1</v>
      </c>
      <c r="D39" s="10">
        <v>1</v>
      </c>
      <c r="E39" s="10">
        <v>2</v>
      </c>
      <c r="G39" s="16" t="s">
        <v>104</v>
      </c>
      <c r="H39" s="16" t="s">
        <v>6</v>
      </c>
      <c r="I39" s="16" t="s">
        <v>6</v>
      </c>
      <c r="J39" s="10"/>
      <c r="K39" s="10">
        <v>1</v>
      </c>
      <c r="L39" s="10">
        <v>1</v>
      </c>
    </row>
    <row r="40" spans="1:12" x14ac:dyDescent="0.4">
      <c r="A40" s="14" t="s">
        <v>28</v>
      </c>
      <c r="B40" s="15"/>
      <c r="C40" s="10"/>
      <c r="D40" s="10">
        <v>4</v>
      </c>
      <c r="E40" s="10">
        <v>4</v>
      </c>
      <c r="G40" s="16" t="s">
        <v>105</v>
      </c>
      <c r="H40" s="16" t="s">
        <v>6</v>
      </c>
      <c r="I40" s="16" t="s">
        <v>6</v>
      </c>
      <c r="J40" s="10">
        <v>1</v>
      </c>
      <c r="K40" s="10">
        <v>3</v>
      </c>
      <c r="L40" s="10">
        <v>4</v>
      </c>
    </row>
    <row r="41" spans="1:12" x14ac:dyDescent="0.4">
      <c r="A41" s="14" t="s">
        <v>50</v>
      </c>
      <c r="B41" s="15"/>
      <c r="C41" s="10">
        <v>3</v>
      </c>
      <c r="D41" s="10">
        <v>2</v>
      </c>
      <c r="E41" s="10">
        <v>5</v>
      </c>
      <c r="G41" s="16" t="s">
        <v>106</v>
      </c>
      <c r="H41" s="16" t="s">
        <v>6</v>
      </c>
      <c r="I41" s="16" t="s">
        <v>6</v>
      </c>
      <c r="J41" s="10"/>
      <c r="K41" s="10">
        <v>1</v>
      </c>
      <c r="L41" s="10">
        <v>1</v>
      </c>
    </row>
    <row r="42" spans="1:12" x14ac:dyDescent="0.4">
      <c r="A42" s="14" t="s">
        <v>74</v>
      </c>
      <c r="B42" s="15"/>
      <c r="C42" s="10"/>
      <c r="D42" s="10">
        <v>1</v>
      </c>
      <c r="E42" s="10">
        <v>1</v>
      </c>
      <c r="G42" s="16" t="s">
        <v>107</v>
      </c>
      <c r="H42" s="16" t="s">
        <v>6</v>
      </c>
      <c r="I42" s="16" t="s">
        <v>6</v>
      </c>
      <c r="J42" s="10">
        <v>1</v>
      </c>
      <c r="K42" s="10"/>
      <c r="L42" s="10">
        <v>1</v>
      </c>
    </row>
    <row r="43" spans="1:12" x14ac:dyDescent="0.4">
      <c r="A43" s="14" t="s">
        <v>55</v>
      </c>
      <c r="B43" s="15"/>
      <c r="C43" s="10">
        <v>1</v>
      </c>
      <c r="D43" s="10">
        <v>1</v>
      </c>
      <c r="E43" s="10">
        <v>2</v>
      </c>
      <c r="G43" s="16" t="s">
        <v>108</v>
      </c>
      <c r="H43" s="16" t="s">
        <v>6</v>
      </c>
      <c r="I43" s="16" t="s">
        <v>6</v>
      </c>
      <c r="J43" s="10">
        <v>1</v>
      </c>
      <c r="K43" s="10"/>
      <c r="L43" s="10">
        <v>1</v>
      </c>
    </row>
    <row r="44" spans="1:12" x14ac:dyDescent="0.4">
      <c r="A44" s="14" t="s">
        <v>41</v>
      </c>
      <c r="B44" s="15"/>
      <c r="C44" s="10">
        <v>2</v>
      </c>
      <c r="D44" s="10">
        <v>2</v>
      </c>
      <c r="E44" s="10">
        <v>4</v>
      </c>
      <c r="G44" s="16" t="s">
        <v>92</v>
      </c>
      <c r="H44" s="16" t="s">
        <v>6</v>
      </c>
      <c r="I44" s="16" t="s">
        <v>6</v>
      </c>
      <c r="J44" s="10"/>
      <c r="K44" s="10">
        <v>1</v>
      </c>
      <c r="L44" s="10">
        <v>1</v>
      </c>
    </row>
    <row r="45" spans="1:12" x14ac:dyDescent="0.4">
      <c r="A45" s="14" t="s">
        <v>39</v>
      </c>
      <c r="B45" s="15"/>
      <c r="C45" s="10">
        <v>1</v>
      </c>
      <c r="D45" s="10"/>
      <c r="E45" s="10">
        <v>1</v>
      </c>
      <c r="G45" s="16" t="s">
        <v>93</v>
      </c>
      <c r="H45" s="16" t="s">
        <v>6</v>
      </c>
      <c r="I45" s="16" t="s">
        <v>6</v>
      </c>
      <c r="J45" s="10">
        <v>1</v>
      </c>
      <c r="K45" s="10"/>
      <c r="L45" s="10">
        <v>1</v>
      </c>
    </row>
    <row r="46" spans="1:12" x14ac:dyDescent="0.4">
      <c r="A46" s="14" t="s">
        <v>40</v>
      </c>
      <c r="B46" s="15"/>
      <c r="C46" s="10"/>
      <c r="D46" s="10">
        <v>2</v>
      </c>
      <c r="E46" s="10">
        <v>2</v>
      </c>
      <c r="G46" s="16" t="s">
        <v>109</v>
      </c>
      <c r="H46" s="16" t="s">
        <v>6</v>
      </c>
      <c r="I46" s="16" t="s">
        <v>6</v>
      </c>
      <c r="J46" s="10"/>
      <c r="K46" s="10">
        <v>1</v>
      </c>
      <c r="L46" s="10">
        <v>1</v>
      </c>
    </row>
    <row r="47" spans="1:12" x14ac:dyDescent="0.4">
      <c r="A47" s="14" t="s">
        <v>54</v>
      </c>
      <c r="B47" s="15"/>
      <c r="C47" s="10"/>
      <c r="D47" s="10">
        <v>1</v>
      </c>
      <c r="E47" s="10">
        <v>1</v>
      </c>
      <c r="G47" s="16" t="s">
        <v>110</v>
      </c>
      <c r="H47" s="16" t="s">
        <v>6</v>
      </c>
      <c r="I47" s="16" t="s">
        <v>6</v>
      </c>
      <c r="J47" s="10">
        <v>1</v>
      </c>
      <c r="K47" s="10">
        <v>1</v>
      </c>
      <c r="L47" s="10">
        <v>2</v>
      </c>
    </row>
    <row r="48" spans="1:12" x14ac:dyDescent="0.4">
      <c r="A48" s="14" t="s">
        <v>49</v>
      </c>
      <c r="B48" s="15"/>
      <c r="C48" s="10">
        <v>3</v>
      </c>
      <c r="D48" s="10">
        <v>2</v>
      </c>
      <c r="E48" s="10">
        <v>5</v>
      </c>
      <c r="G48" s="16" t="s">
        <v>111</v>
      </c>
      <c r="H48" s="16" t="s">
        <v>6</v>
      </c>
      <c r="I48" s="16" t="s">
        <v>6</v>
      </c>
      <c r="J48" s="10">
        <v>5</v>
      </c>
      <c r="K48" s="10">
        <v>1</v>
      </c>
      <c r="L48" s="10">
        <v>6</v>
      </c>
    </row>
    <row r="49" spans="1:12" x14ac:dyDescent="0.4">
      <c r="A49" s="14" t="s">
        <v>75</v>
      </c>
      <c r="B49" s="15"/>
      <c r="C49" s="10">
        <v>1</v>
      </c>
      <c r="D49" s="10"/>
      <c r="E49" s="10">
        <v>1</v>
      </c>
      <c r="G49" s="16" t="s">
        <v>112</v>
      </c>
      <c r="H49" s="16" t="s">
        <v>6</v>
      </c>
      <c r="I49" s="16" t="s">
        <v>6</v>
      </c>
      <c r="J49" s="10">
        <v>1</v>
      </c>
      <c r="K49" s="10"/>
      <c r="L49" s="10">
        <v>1</v>
      </c>
    </row>
    <row r="50" spans="1:12" x14ac:dyDescent="0.4">
      <c r="A50" s="14" t="s">
        <v>76</v>
      </c>
      <c r="B50" s="15"/>
      <c r="C50" s="10">
        <v>1</v>
      </c>
      <c r="D50" s="10">
        <v>3</v>
      </c>
      <c r="E50" s="10">
        <v>4</v>
      </c>
      <c r="G50" s="16" t="s">
        <v>94</v>
      </c>
      <c r="H50" s="16" t="s">
        <v>6</v>
      </c>
      <c r="I50" s="16" t="s">
        <v>6</v>
      </c>
      <c r="J50" s="10"/>
      <c r="K50" s="10">
        <v>1</v>
      </c>
      <c r="L50" s="10">
        <v>1</v>
      </c>
    </row>
    <row r="51" spans="1:12" x14ac:dyDescent="0.4">
      <c r="A51" s="14" t="s">
        <v>48</v>
      </c>
      <c r="B51" s="15"/>
      <c r="C51" s="10">
        <v>1</v>
      </c>
      <c r="D51" s="10">
        <v>3</v>
      </c>
      <c r="E51" s="10">
        <v>4</v>
      </c>
      <c r="G51" s="16" t="s">
        <v>91</v>
      </c>
      <c r="H51" s="16" t="s">
        <v>6</v>
      </c>
      <c r="I51" s="16" t="s">
        <v>6</v>
      </c>
      <c r="J51" s="10">
        <v>1</v>
      </c>
      <c r="K51" s="10"/>
      <c r="L51" s="10">
        <v>1</v>
      </c>
    </row>
    <row r="52" spans="1:12" x14ac:dyDescent="0.4">
      <c r="A52" s="14" t="s">
        <v>77</v>
      </c>
      <c r="B52" s="15"/>
      <c r="C52" s="10"/>
      <c r="D52" s="10">
        <v>1</v>
      </c>
      <c r="E52" s="10">
        <v>1</v>
      </c>
      <c r="G52" s="16" t="s">
        <v>113</v>
      </c>
      <c r="H52" s="16" t="s">
        <v>6</v>
      </c>
      <c r="I52" s="16" t="s">
        <v>6</v>
      </c>
      <c r="J52" s="10">
        <v>1</v>
      </c>
      <c r="K52" s="10"/>
      <c r="L52" s="10">
        <v>1</v>
      </c>
    </row>
    <row r="53" spans="1:12" x14ac:dyDescent="0.4">
      <c r="A53" s="14" t="s">
        <v>78</v>
      </c>
      <c r="B53" s="15"/>
      <c r="C53" s="10"/>
      <c r="D53" s="10">
        <v>1</v>
      </c>
      <c r="E53" s="10">
        <v>1</v>
      </c>
      <c r="G53" s="16" t="s">
        <v>114</v>
      </c>
      <c r="H53" s="16" t="s">
        <v>6</v>
      </c>
      <c r="I53" s="16" t="s">
        <v>6</v>
      </c>
      <c r="J53" s="10">
        <v>1</v>
      </c>
      <c r="K53" s="10">
        <v>1</v>
      </c>
      <c r="L53" s="10">
        <v>2</v>
      </c>
    </row>
    <row r="54" spans="1:12" x14ac:dyDescent="0.4">
      <c r="A54" s="14" t="s">
        <v>38</v>
      </c>
      <c r="B54" s="15"/>
      <c r="C54" s="10">
        <v>1</v>
      </c>
      <c r="D54" s="10">
        <v>2</v>
      </c>
      <c r="E54" s="10">
        <v>3</v>
      </c>
      <c r="G54" s="17" t="s">
        <v>2</v>
      </c>
      <c r="H54" s="18"/>
      <c r="I54" s="18"/>
      <c r="J54" s="13">
        <v>28</v>
      </c>
      <c r="K54" s="13">
        <v>21</v>
      </c>
      <c r="L54" s="13">
        <v>49</v>
      </c>
    </row>
    <row r="55" spans="1:12" x14ac:dyDescent="0.4">
      <c r="A55" s="14" t="s">
        <v>53</v>
      </c>
      <c r="B55" s="15"/>
      <c r="C55" s="10">
        <v>1</v>
      </c>
      <c r="D55" s="10"/>
      <c r="E55" s="10">
        <v>1</v>
      </c>
    </row>
    <row r="56" spans="1:12" x14ac:dyDescent="0.4">
      <c r="A56" s="14" t="s">
        <v>79</v>
      </c>
      <c r="B56" s="15"/>
      <c r="C56" s="10">
        <v>1</v>
      </c>
      <c r="D56" s="10">
        <v>2</v>
      </c>
      <c r="E56" s="10">
        <v>3</v>
      </c>
      <c r="G56" t="s">
        <v>59</v>
      </c>
    </row>
    <row r="57" spans="1:12" x14ac:dyDescent="0.4">
      <c r="A57" s="14" t="s">
        <v>80</v>
      </c>
      <c r="B57" s="15"/>
      <c r="C57" s="10"/>
      <c r="D57" s="10">
        <v>1</v>
      </c>
      <c r="E57" s="10">
        <v>1</v>
      </c>
      <c r="G57" s="3" t="s">
        <v>64</v>
      </c>
      <c r="H57" s="5"/>
      <c r="I57" s="2" t="s">
        <v>57</v>
      </c>
      <c r="J57" s="2" t="s">
        <v>60</v>
      </c>
      <c r="K57" s="2" t="s">
        <v>61</v>
      </c>
      <c r="L57" s="2" t="s">
        <v>2</v>
      </c>
    </row>
    <row r="58" spans="1:12" x14ac:dyDescent="0.4">
      <c r="A58" s="14" t="s">
        <v>56</v>
      </c>
      <c r="B58" s="15"/>
      <c r="C58" s="10">
        <v>1</v>
      </c>
      <c r="D58" s="10"/>
      <c r="E58" s="10">
        <v>1</v>
      </c>
      <c r="G58" s="4" t="s">
        <v>95</v>
      </c>
      <c r="H58" s="6"/>
      <c r="I58" s="1" t="s">
        <v>6</v>
      </c>
      <c r="J58" s="1">
        <v>1</v>
      </c>
      <c r="K58" s="1">
        <v>1</v>
      </c>
      <c r="L58" s="2">
        <v>2</v>
      </c>
    </row>
    <row r="59" spans="1:12" x14ac:dyDescent="0.4">
      <c r="A59" s="14" t="s">
        <v>33</v>
      </c>
      <c r="B59" s="15"/>
      <c r="C59" s="10">
        <v>1</v>
      </c>
      <c r="D59" s="10"/>
      <c r="E59" s="10">
        <v>1</v>
      </c>
      <c r="G59" s="4" t="s">
        <v>96</v>
      </c>
      <c r="H59" s="7"/>
      <c r="I59" s="6"/>
      <c r="J59" s="1">
        <v>2</v>
      </c>
      <c r="K59" s="1"/>
      <c r="L59" s="2">
        <v>2</v>
      </c>
    </row>
    <row r="60" spans="1:12" x14ac:dyDescent="0.4">
      <c r="A60" s="14" t="s">
        <v>27</v>
      </c>
      <c r="B60" s="15"/>
      <c r="C60" s="10"/>
      <c r="D60" s="10">
        <v>2</v>
      </c>
      <c r="E60" s="10">
        <v>2</v>
      </c>
      <c r="G60" s="3" t="s">
        <v>2</v>
      </c>
      <c r="H60" s="8"/>
      <c r="I60" s="5"/>
      <c r="J60" s="2">
        <v>3</v>
      </c>
      <c r="K60" s="2">
        <v>1</v>
      </c>
      <c r="L60" s="2">
        <v>4</v>
      </c>
    </row>
  </sheetData>
  <phoneticPr fontId="2"/>
  <printOptions horizontalCentered="1"/>
  <pageMargins left="0.23622047244094491" right="0.23622047244094491" top="0.74803149606299213" bottom="0.74803149606299213" header="0.31496062992125984" footer="0.31496062992125984"/>
  <pageSetup paperSize="9" scale="65" orientation="portrait" r:id="rId1"/>
  <headerFooter>
    <oddHeader xml:space="preserve">&amp;C&amp;14 2020年度　国公立大学　省庁大学校　現卒別　合格者数&amp;R&amp;12 2020.4.8.現在&amp;11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国公立</vt:lpstr>
      <vt:lpstr>国公立!Print_Area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2020-04-28T01:45:17Z</cp:lastPrinted>
  <dcterms:created xsi:type="dcterms:W3CDTF">2019-04-05T08:14:40Z</dcterms:created>
  <dcterms:modified xsi:type="dcterms:W3CDTF">2020-04-28T01:45:30Z</dcterms:modified>
</cp:coreProperties>
</file>